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a">'Sheet1'!#REF!</definedName>
    <definedName name="_xlnm.Print_Area" localSheetId="0">'Sheet1'!$A$1:$E$75</definedName>
  </definedNames>
  <calcPr fullCalcOnLoad="1"/>
</workbook>
</file>

<file path=xl/sharedStrings.xml><?xml version="1.0" encoding="utf-8"?>
<sst xmlns="http://schemas.openxmlformats.org/spreadsheetml/2006/main" count="153" uniqueCount="71">
  <si>
    <t>NAME</t>
  </si>
  <si>
    <t>PLACE</t>
  </si>
  <si>
    <t>TIME</t>
  </si>
  <si>
    <t>TEAM</t>
  </si>
  <si>
    <t>GHCA</t>
  </si>
  <si>
    <t>SCORE</t>
  </si>
  <si>
    <t>Caribou</t>
  </si>
  <si>
    <t>Presque Isle</t>
  </si>
  <si>
    <t>Team Scores:</t>
  </si>
  <si>
    <t>Runners</t>
  </si>
  <si>
    <t>ns</t>
  </si>
  <si>
    <t>Girls' Results</t>
  </si>
  <si>
    <t>Washburn</t>
  </si>
  <si>
    <t>Carsyn Koch</t>
  </si>
  <si>
    <t>Mackenzie Belyea</t>
  </si>
  <si>
    <t>Kenzie Worcester</t>
  </si>
  <si>
    <t>Robyn Larrabee</t>
  </si>
  <si>
    <t>Nerissa Larrabee</t>
  </si>
  <si>
    <t>Carmen Bragg</t>
  </si>
  <si>
    <t>Emmy Churchill</t>
  </si>
  <si>
    <t>Chelsea Bard</t>
  </si>
  <si>
    <t>Kristin Macek</t>
  </si>
  <si>
    <t>Mackenzie Deveau</t>
  </si>
  <si>
    <t>Chelsea Haney</t>
  </si>
  <si>
    <t>Destinee Neureuther</t>
  </si>
  <si>
    <t>Marianne Helton</t>
  </si>
  <si>
    <t>Mandy Graham</t>
  </si>
  <si>
    <t>Emily Colligan</t>
  </si>
  <si>
    <t>Laine Mette</t>
  </si>
  <si>
    <t>Hannah Heald</t>
  </si>
  <si>
    <t>Ashley Richards</t>
  </si>
  <si>
    <t>Samantha Simonds</t>
  </si>
  <si>
    <t>Lauren Robertson</t>
  </si>
  <si>
    <t>Lauren Chapman</t>
  </si>
  <si>
    <t>Sara Hemingway</t>
  </si>
  <si>
    <t>Olivia Engstrom</t>
  </si>
  <si>
    <t>Mikayla Churchill</t>
  </si>
  <si>
    <t>Allisa Irving</t>
  </si>
  <si>
    <t>Limestone</t>
  </si>
  <si>
    <t>Lucy Wilcox</t>
  </si>
  <si>
    <t>Central Aroostook</t>
  </si>
  <si>
    <t>Kayla Cushman</t>
  </si>
  <si>
    <t>Fort Kent</t>
  </si>
  <si>
    <t>Rudy Martin</t>
  </si>
  <si>
    <t>Megen Goodall</t>
  </si>
  <si>
    <t>Anna Soderberg</t>
  </si>
  <si>
    <t>Maggie Cyr</t>
  </si>
  <si>
    <t>Sirena Cyr</t>
  </si>
  <si>
    <t>Kaitlyn Ring</t>
  </si>
  <si>
    <t>Maegan Fitzpatrick</t>
  </si>
  <si>
    <t>Emma Brickman</t>
  </si>
  <si>
    <t>Olivia Lord</t>
  </si>
  <si>
    <t>Taylor Hartley</t>
  </si>
  <si>
    <t>Alexis McCrossin</t>
  </si>
  <si>
    <t>Elise Gudde</t>
  </si>
  <si>
    <t>Rebecca Walker</t>
  </si>
  <si>
    <t>Taylor Thompson</t>
  </si>
  <si>
    <t>Bonnie Corey</t>
  </si>
  <si>
    <t>Caitlyn Roix</t>
  </si>
  <si>
    <t>Kayla Girardin</t>
  </si>
  <si>
    <t>Whitney Cote</t>
  </si>
  <si>
    <t>Chantelle Garrison</t>
  </si>
  <si>
    <t>Amanda Bennett</t>
  </si>
  <si>
    <t>Shannon Sweeney</t>
  </si>
  <si>
    <t>Rachel Potter</t>
  </si>
  <si>
    <t>Aroostook League Meet @ GHCA - 2.83 miles</t>
  </si>
  <si>
    <t>Countable</t>
  </si>
  <si>
    <t>1,3,6,7,13</t>
  </si>
  <si>
    <t>2,4,5,8,9</t>
  </si>
  <si>
    <t>14,15,18,22,23</t>
  </si>
  <si>
    <t>12,19,20,21,26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</si>
</sst>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18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23" fillId="0" borderId="0" xfId="0" applyNumberFormat="1" applyFont="1" applyBorder="1" applyAlignment="1">
      <alignment horizontal="center"/>
    </xf>
    <xf numFmtId="15" fontId="5" fillId="0" borderId="16" xfId="0" applyNumberFormat="1" applyFont="1" applyFill="1" applyBorder="1" applyAlignment="1" quotePrefix="1">
      <alignment horizontal="center"/>
    </xf>
    <xf numFmtId="15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5" fontId="5" fillId="0" borderId="14" xfId="0" applyNumberFormat="1" applyFont="1" applyFill="1" applyBorder="1" applyAlignment="1" quotePrefix="1">
      <alignment horizontal="center" vertical="center"/>
    </xf>
    <xf numFmtId="15" fontId="5" fillId="0" borderId="0" xfId="0" applyNumberFormat="1" applyFont="1" applyFill="1" applyBorder="1" applyAlignment="1" quotePrefix="1">
      <alignment horizontal="center" vertical="center"/>
    </xf>
    <xf numFmtId="15" fontId="5" fillId="0" borderId="12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98" zoomScaleNormal="98" zoomScalePageLayoutView="0" workbookViewId="0" topLeftCell="A1">
      <selection activeCell="G13" sqref="G13"/>
    </sheetView>
  </sheetViews>
  <sheetFormatPr defaultColWidth="9.140625" defaultRowHeight="12.75"/>
  <cols>
    <col min="1" max="1" width="11.28125" style="31" customWidth="1"/>
    <col min="2" max="2" width="13.7109375" style="32" bestFit="1" customWidth="1"/>
    <col min="3" max="3" width="17.8515625" style="31" bestFit="1" customWidth="1"/>
    <col min="4" max="4" width="21.421875" style="31" bestFit="1" customWidth="1"/>
    <col min="5" max="5" width="9.140625" style="31" customWidth="1"/>
    <col min="6" max="16384" width="9.140625" style="3" customWidth="1"/>
  </cols>
  <sheetData>
    <row r="1" spans="1:5" ht="21" customHeight="1">
      <c r="A1" s="37" t="s">
        <v>65</v>
      </c>
      <c r="B1" s="38"/>
      <c r="C1" s="38"/>
      <c r="D1" s="38"/>
      <c r="E1" s="39"/>
    </row>
    <row r="2" spans="1:5" ht="21" customHeight="1">
      <c r="A2" s="40" t="s">
        <v>11</v>
      </c>
      <c r="B2" s="41"/>
      <c r="C2" s="41"/>
      <c r="D2" s="41"/>
      <c r="E2" s="42"/>
    </row>
    <row r="3" spans="1:5" ht="18.75" customHeight="1">
      <c r="A3" s="43">
        <v>41187</v>
      </c>
      <c r="B3" s="44"/>
      <c r="C3" s="44"/>
      <c r="D3" s="44"/>
      <c r="E3" s="45"/>
    </row>
    <row r="4" spans="1:5" ht="15.75" customHeight="1">
      <c r="A4" s="15"/>
      <c r="B4" s="16" t="s">
        <v>3</v>
      </c>
      <c r="C4" s="15"/>
      <c r="D4" s="15"/>
      <c r="E4" s="15"/>
    </row>
    <row r="5" spans="1:5" ht="14.25" customHeight="1">
      <c r="A5" s="17" t="s">
        <v>1</v>
      </c>
      <c r="B5" s="17" t="s">
        <v>5</v>
      </c>
      <c r="C5" s="17" t="s">
        <v>3</v>
      </c>
      <c r="D5" s="17" t="s">
        <v>0</v>
      </c>
      <c r="E5" s="17" t="s">
        <v>2</v>
      </c>
    </row>
    <row r="6" spans="1:5" ht="17.25" customHeight="1">
      <c r="A6" s="18"/>
      <c r="B6" s="18"/>
      <c r="C6" s="19"/>
      <c r="D6" s="19"/>
      <c r="E6" s="19"/>
    </row>
    <row r="7" spans="1:5" ht="16.5" customHeight="1">
      <c r="A7" s="2">
        <v>1</v>
      </c>
      <c r="B7" s="18">
        <v>1</v>
      </c>
      <c r="C7" s="10" t="s">
        <v>12</v>
      </c>
      <c r="D7" s="1" t="s">
        <v>13</v>
      </c>
      <c r="E7" s="20">
        <v>18.41</v>
      </c>
    </row>
    <row r="8" spans="1:6" ht="16.5" customHeight="1">
      <c r="A8" s="18">
        <f>+A7+1</f>
        <v>2</v>
      </c>
      <c r="B8" s="18">
        <v>2</v>
      </c>
      <c r="C8" s="9" t="s">
        <v>6</v>
      </c>
      <c r="D8" s="1" t="s">
        <v>14</v>
      </c>
      <c r="E8" s="20">
        <v>19.38</v>
      </c>
      <c r="F8" s="4"/>
    </row>
    <row r="9" spans="1:6" ht="16.5" customHeight="1">
      <c r="A9" s="18">
        <f aca="true" t="shared" si="0" ref="A9:A51">+A8+1</f>
        <v>3</v>
      </c>
      <c r="B9" s="18">
        <v>3</v>
      </c>
      <c r="C9" s="10" t="s">
        <v>12</v>
      </c>
      <c r="D9" s="1" t="s">
        <v>15</v>
      </c>
      <c r="E9" s="20">
        <v>20.03</v>
      </c>
      <c r="F9" s="4"/>
    </row>
    <row r="10" spans="1:6" ht="16.5" customHeight="1">
      <c r="A10" s="18">
        <f t="shared" si="0"/>
        <v>4</v>
      </c>
      <c r="B10" s="18">
        <v>4</v>
      </c>
      <c r="C10" s="9" t="s">
        <v>6</v>
      </c>
      <c r="D10" s="1" t="s">
        <v>16</v>
      </c>
      <c r="E10" s="20">
        <v>20.45</v>
      </c>
      <c r="F10" s="4"/>
    </row>
    <row r="11" spans="1:8" ht="16.5" customHeight="1">
      <c r="A11" s="18">
        <f t="shared" si="0"/>
        <v>5</v>
      </c>
      <c r="B11" s="18">
        <v>5</v>
      </c>
      <c r="C11" s="9" t="s">
        <v>6</v>
      </c>
      <c r="D11" s="1" t="s">
        <v>17</v>
      </c>
      <c r="E11" s="20">
        <v>20.47</v>
      </c>
      <c r="F11" s="4"/>
      <c r="H11" s="14"/>
    </row>
    <row r="12" spans="1:6" ht="16.5" customHeight="1">
      <c r="A12" s="18">
        <f t="shared" si="0"/>
        <v>6</v>
      </c>
      <c r="B12" s="18">
        <v>6</v>
      </c>
      <c r="C12" s="10" t="s">
        <v>12</v>
      </c>
      <c r="D12" s="1" t="s">
        <v>18</v>
      </c>
      <c r="E12" s="20">
        <v>20.51</v>
      </c>
      <c r="F12" s="4"/>
    </row>
    <row r="13" spans="1:6" ht="16.5" customHeight="1">
      <c r="A13" s="18">
        <f t="shared" si="0"/>
        <v>7</v>
      </c>
      <c r="B13" s="18">
        <v>7</v>
      </c>
      <c r="C13" s="10" t="s">
        <v>12</v>
      </c>
      <c r="D13" s="1" t="s">
        <v>19</v>
      </c>
      <c r="E13" s="20">
        <v>21.33</v>
      </c>
      <c r="F13" s="4"/>
    </row>
    <row r="14" spans="1:6" ht="16.5" customHeight="1">
      <c r="A14" s="18">
        <f t="shared" si="0"/>
        <v>8</v>
      </c>
      <c r="B14" s="18">
        <v>8</v>
      </c>
      <c r="C14" s="9" t="s">
        <v>6</v>
      </c>
      <c r="D14" s="1" t="s">
        <v>20</v>
      </c>
      <c r="E14" s="20">
        <v>21.5</v>
      </c>
      <c r="F14" s="4"/>
    </row>
    <row r="15" spans="1:6" ht="16.5" customHeight="1">
      <c r="A15" s="18">
        <f t="shared" si="0"/>
        <v>9</v>
      </c>
      <c r="B15" s="18">
        <v>9</v>
      </c>
      <c r="C15" s="9" t="s">
        <v>6</v>
      </c>
      <c r="D15" s="1" t="s">
        <v>21</v>
      </c>
      <c r="E15" s="20">
        <v>21.56</v>
      </c>
      <c r="F15" s="4"/>
    </row>
    <row r="16" spans="1:6" ht="16.5" customHeight="1">
      <c r="A16" s="18">
        <f t="shared" si="0"/>
        <v>10</v>
      </c>
      <c r="B16" s="18">
        <v>10</v>
      </c>
      <c r="C16" s="9" t="s">
        <v>6</v>
      </c>
      <c r="D16" s="1" t="s">
        <v>22</v>
      </c>
      <c r="E16" s="20">
        <v>22.05</v>
      </c>
      <c r="F16" s="4"/>
    </row>
    <row r="17" spans="1:6" ht="16.5" customHeight="1">
      <c r="A17" s="18">
        <f t="shared" si="0"/>
        <v>11</v>
      </c>
      <c r="B17" s="18">
        <v>11</v>
      </c>
      <c r="C17" s="9" t="s">
        <v>6</v>
      </c>
      <c r="D17" s="1" t="s">
        <v>23</v>
      </c>
      <c r="E17" s="20">
        <v>22.09</v>
      </c>
      <c r="F17" s="4"/>
    </row>
    <row r="18" spans="1:6" ht="16.5" customHeight="1">
      <c r="A18" s="18">
        <f t="shared" si="0"/>
        <v>12</v>
      </c>
      <c r="B18" s="18">
        <v>12</v>
      </c>
      <c r="C18" s="34" t="s">
        <v>4</v>
      </c>
      <c r="D18" s="1" t="s">
        <v>24</v>
      </c>
      <c r="E18" s="20">
        <v>22.25</v>
      </c>
      <c r="F18" s="4"/>
    </row>
    <row r="19" spans="1:6" ht="16.5" customHeight="1">
      <c r="A19" s="18">
        <f t="shared" si="0"/>
        <v>13</v>
      </c>
      <c r="B19" s="18">
        <v>13</v>
      </c>
      <c r="C19" s="10" t="s">
        <v>12</v>
      </c>
      <c r="D19" s="1" t="s">
        <v>25</v>
      </c>
      <c r="E19" s="20">
        <v>22.44</v>
      </c>
      <c r="F19" s="4"/>
    </row>
    <row r="20" spans="1:6" ht="16.5" customHeight="1">
      <c r="A20" s="18">
        <f t="shared" si="0"/>
        <v>14</v>
      </c>
      <c r="B20" s="18">
        <v>14</v>
      </c>
      <c r="C20" s="35" t="s">
        <v>7</v>
      </c>
      <c r="D20" s="1" t="s">
        <v>26</v>
      </c>
      <c r="E20" s="20">
        <v>22.46</v>
      </c>
      <c r="F20" s="4"/>
    </row>
    <row r="21" spans="1:6" ht="16.5" customHeight="1">
      <c r="A21" s="18">
        <f t="shared" si="0"/>
        <v>15</v>
      </c>
      <c r="B21" s="18">
        <v>15</v>
      </c>
      <c r="C21" s="35" t="s">
        <v>7</v>
      </c>
      <c r="D21" s="1" t="s">
        <v>27</v>
      </c>
      <c r="E21" s="20">
        <v>23.38</v>
      </c>
      <c r="F21" s="4"/>
    </row>
    <row r="22" spans="1:6" ht="16.5" customHeight="1">
      <c r="A22" s="18">
        <f t="shared" si="0"/>
        <v>16</v>
      </c>
      <c r="B22" s="18">
        <v>16</v>
      </c>
      <c r="C22" s="10" t="s">
        <v>12</v>
      </c>
      <c r="D22" s="1" t="s">
        <v>28</v>
      </c>
      <c r="E22" s="20">
        <v>23.46</v>
      </c>
      <c r="F22" s="4"/>
    </row>
    <row r="23" spans="1:6" ht="16.5" customHeight="1">
      <c r="A23" s="18">
        <f t="shared" si="0"/>
        <v>17</v>
      </c>
      <c r="B23" s="18">
        <v>17</v>
      </c>
      <c r="C23" s="10" t="s">
        <v>12</v>
      </c>
      <c r="D23" s="1" t="s">
        <v>29</v>
      </c>
      <c r="E23" s="20">
        <v>23.47</v>
      </c>
      <c r="F23" s="4"/>
    </row>
    <row r="24" spans="1:6" ht="16.5" customHeight="1">
      <c r="A24" s="18">
        <f t="shared" si="0"/>
        <v>18</v>
      </c>
      <c r="B24" s="18" t="s">
        <v>10</v>
      </c>
      <c r="C24" s="2" t="s">
        <v>6</v>
      </c>
      <c r="D24" s="1" t="s">
        <v>30</v>
      </c>
      <c r="E24" s="20">
        <v>23.5</v>
      </c>
      <c r="F24" s="4"/>
    </row>
    <row r="25" spans="1:6" ht="16.5" customHeight="1">
      <c r="A25" s="18">
        <f t="shared" si="0"/>
        <v>19</v>
      </c>
      <c r="B25" s="18">
        <v>18</v>
      </c>
      <c r="C25" s="35" t="s">
        <v>7</v>
      </c>
      <c r="D25" s="1" t="s">
        <v>31</v>
      </c>
      <c r="E25" s="20">
        <v>24.22</v>
      </c>
      <c r="F25" s="4"/>
    </row>
    <row r="26" spans="1:6" ht="16.5" customHeight="1">
      <c r="A26" s="18">
        <f t="shared" si="0"/>
        <v>20</v>
      </c>
      <c r="B26" s="18">
        <v>19</v>
      </c>
      <c r="C26" s="34" t="s">
        <v>4</v>
      </c>
      <c r="D26" s="1" t="s">
        <v>32</v>
      </c>
      <c r="E26" s="20">
        <v>24.24</v>
      </c>
      <c r="F26" s="4"/>
    </row>
    <row r="27" spans="1:6" ht="16.5" customHeight="1">
      <c r="A27" s="18">
        <f t="shared" si="0"/>
        <v>21</v>
      </c>
      <c r="B27" s="18" t="s">
        <v>10</v>
      </c>
      <c r="C27" s="2" t="s">
        <v>6</v>
      </c>
      <c r="D27" s="1" t="s">
        <v>33</v>
      </c>
      <c r="E27" s="20">
        <v>24.25</v>
      </c>
      <c r="F27" s="4"/>
    </row>
    <row r="28" spans="1:6" ht="16.5" customHeight="1">
      <c r="A28" s="18">
        <f t="shared" si="0"/>
        <v>22</v>
      </c>
      <c r="B28" s="18">
        <v>20</v>
      </c>
      <c r="C28" s="34" t="s">
        <v>4</v>
      </c>
      <c r="D28" s="1" t="s">
        <v>34</v>
      </c>
      <c r="E28" s="20">
        <v>24.3</v>
      </c>
      <c r="F28" s="4"/>
    </row>
    <row r="29" spans="1:6" ht="16.5" customHeight="1">
      <c r="A29" s="18">
        <f t="shared" si="0"/>
        <v>23</v>
      </c>
      <c r="B29" s="18" t="s">
        <v>10</v>
      </c>
      <c r="C29" s="2" t="s">
        <v>6</v>
      </c>
      <c r="D29" s="1" t="s">
        <v>35</v>
      </c>
      <c r="E29" s="20">
        <v>24.33</v>
      </c>
      <c r="F29" s="4"/>
    </row>
    <row r="30" spans="1:6" ht="16.5" customHeight="1">
      <c r="A30" s="18">
        <f t="shared" si="0"/>
        <v>24</v>
      </c>
      <c r="B30" s="18" t="s">
        <v>10</v>
      </c>
      <c r="C30" s="2" t="s">
        <v>12</v>
      </c>
      <c r="D30" s="1" t="s">
        <v>36</v>
      </c>
      <c r="E30" s="20">
        <v>24.38</v>
      </c>
      <c r="F30" s="4"/>
    </row>
    <row r="31" spans="1:6" ht="16.5" customHeight="1">
      <c r="A31" s="18">
        <f t="shared" si="0"/>
        <v>25</v>
      </c>
      <c r="B31" s="18" t="s">
        <v>10</v>
      </c>
      <c r="C31" s="2" t="s">
        <v>6</v>
      </c>
      <c r="D31" s="1" t="s">
        <v>37</v>
      </c>
      <c r="E31" s="20">
        <v>24.45</v>
      </c>
      <c r="F31" s="4"/>
    </row>
    <row r="32" spans="1:6" ht="16.5" customHeight="1">
      <c r="A32" s="18">
        <f t="shared" si="0"/>
        <v>26</v>
      </c>
      <c r="B32" s="18" t="s">
        <v>10</v>
      </c>
      <c r="C32" s="2" t="s">
        <v>38</v>
      </c>
      <c r="D32" s="1" t="s">
        <v>39</v>
      </c>
      <c r="E32" s="20">
        <v>25.18</v>
      </c>
      <c r="F32" s="4"/>
    </row>
    <row r="33" spans="1:6" ht="16.5" customHeight="1">
      <c r="A33" s="18">
        <f t="shared" si="0"/>
        <v>27</v>
      </c>
      <c r="B33" s="18" t="s">
        <v>10</v>
      </c>
      <c r="C33" s="2" t="s">
        <v>40</v>
      </c>
      <c r="D33" s="1" t="s">
        <v>41</v>
      </c>
      <c r="E33" s="20">
        <v>25.19</v>
      </c>
      <c r="F33" s="4"/>
    </row>
    <row r="34" spans="1:6" ht="16.5" customHeight="1">
      <c r="A34" s="18">
        <f t="shared" si="0"/>
        <v>28</v>
      </c>
      <c r="B34" s="18" t="s">
        <v>10</v>
      </c>
      <c r="C34" s="2" t="s">
        <v>42</v>
      </c>
      <c r="D34" s="1" t="s">
        <v>43</v>
      </c>
      <c r="E34" s="20">
        <v>25.39</v>
      </c>
      <c r="F34" s="4"/>
    </row>
    <row r="35" spans="1:6" ht="16.5" customHeight="1">
      <c r="A35" s="18">
        <f t="shared" si="0"/>
        <v>29</v>
      </c>
      <c r="B35" s="18" t="s">
        <v>10</v>
      </c>
      <c r="C35" s="2" t="s">
        <v>38</v>
      </c>
      <c r="D35" s="1" t="s">
        <v>44</v>
      </c>
      <c r="E35" s="20">
        <v>25.44</v>
      </c>
      <c r="F35" s="4"/>
    </row>
    <row r="36" spans="1:6" ht="16.5" customHeight="1">
      <c r="A36" s="18">
        <f t="shared" si="0"/>
        <v>30</v>
      </c>
      <c r="B36" s="18" t="s">
        <v>10</v>
      </c>
      <c r="C36" s="2" t="s">
        <v>6</v>
      </c>
      <c r="D36" s="1" t="s">
        <v>45</v>
      </c>
      <c r="E36" s="20">
        <v>25.59</v>
      </c>
      <c r="F36" s="4"/>
    </row>
    <row r="37" spans="1:6" ht="16.5" customHeight="1">
      <c r="A37" s="18">
        <f t="shared" si="0"/>
        <v>31</v>
      </c>
      <c r="B37" s="18" t="s">
        <v>10</v>
      </c>
      <c r="C37" s="2" t="s">
        <v>6</v>
      </c>
      <c r="D37" s="1" t="s">
        <v>46</v>
      </c>
      <c r="E37" s="20">
        <v>26.28</v>
      </c>
      <c r="F37" s="4"/>
    </row>
    <row r="38" spans="1:6" ht="16.5" customHeight="1">
      <c r="A38" s="18">
        <f t="shared" si="0"/>
        <v>32</v>
      </c>
      <c r="B38" s="18" t="s">
        <v>10</v>
      </c>
      <c r="C38" s="2" t="s">
        <v>6</v>
      </c>
      <c r="D38" s="1" t="s">
        <v>47</v>
      </c>
      <c r="E38" s="20">
        <v>26.36</v>
      </c>
      <c r="F38" s="4"/>
    </row>
    <row r="39" spans="1:6" ht="16.5" customHeight="1">
      <c r="A39" s="18">
        <f t="shared" si="0"/>
        <v>33</v>
      </c>
      <c r="B39" s="18" t="s">
        <v>10</v>
      </c>
      <c r="C39" s="2" t="s">
        <v>6</v>
      </c>
      <c r="D39" s="1" t="s">
        <v>48</v>
      </c>
      <c r="E39" s="20">
        <v>27.04</v>
      </c>
      <c r="F39" s="4"/>
    </row>
    <row r="40" spans="1:6" ht="16.5" customHeight="1">
      <c r="A40" s="18">
        <f t="shared" si="0"/>
        <v>34</v>
      </c>
      <c r="B40" s="18" t="s">
        <v>10</v>
      </c>
      <c r="C40" s="2" t="s">
        <v>12</v>
      </c>
      <c r="D40" s="1" t="s">
        <v>49</v>
      </c>
      <c r="E40" s="20">
        <v>27.17</v>
      </c>
      <c r="F40" s="4"/>
    </row>
    <row r="41" spans="1:6" ht="16.5" customHeight="1">
      <c r="A41" s="18">
        <f t="shared" si="0"/>
        <v>35</v>
      </c>
      <c r="B41" s="18" t="s">
        <v>10</v>
      </c>
      <c r="C41" s="2" t="s">
        <v>42</v>
      </c>
      <c r="D41" s="1" t="s">
        <v>50</v>
      </c>
      <c r="E41" s="20">
        <v>27.18</v>
      </c>
      <c r="F41" s="4"/>
    </row>
    <row r="42" spans="1:6" ht="16.5" customHeight="1">
      <c r="A42" s="18">
        <f t="shared" si="0"/>
        <v>36</v>
      </c>
      <c r="B42" s="18">
        <v>21</v>
      </c>
      <c r="C42" s="34" t="s">
        <v>4</v>
      </c>
      <c r="D42" s="1" t="s">
        <v>51</v>
      </c>
      <c r="E42" s="20">
        <v>27.26</v>
      </c>
      <c r="F42" s="4"/>
    </row>
    <row r="43" spans="1:6" ht="16.5" customHeight="1">
      <c r="A43" s="18">
        <f t="shared" si="0"/>
        <v>37</v>
      </c>
      <c r="B43" s="18" t="s">
        <v>10</v>
      </c>
      <c r="C43" s="30" t="s">
        <v>6</v>
      </c>
      <c r="D43" s="21" t="s">
        <v>52</v>
      </c>
      <c r="E43" s="20">
        <v>27.39</v>
      </c>
      <c r="F43" s="4"/>
    </row>
    <row r="44" spans="1:6" ht="16.5" customHeight="1">
      <c r="A44" s="18">
        <f t="shared" si="0"/>
        <v>38</v>
      </c>
      <c r="B44" s="18" t="s">
        <v>10</v>
      </c>
      <c r="C44" s="2" t="s">
        <v>6</v>
      </c>
      <c r="D44" s="1" t="s">
        <v>53</v>
      </c>
      <c r="E44" s="20">
        <v>27.46</v>
      </c>
      <c r="F44" s="4"/>
    </row>
    <row r="45" spans="1:10" ht="16.5" customHeight="1">
      <c r="A45" s="18">
        <f t="shared" si="0"/>
        <v>39</v>
      </c>
      <c r="B45" s="18" t="s">
        <v>10</v>
      </c>
      <c r="C45" s="2" t="s">
        <v>6</v>
      </c>
      <c r="D45" s="1" t="s">
        <v>54</v>
      </c>
      <c r="E45" s="20">
        <v>28.05</v>
      </c>
      <c r="F45" s="4"/>
      <c r="I45" s="2"/>
      <c r="J45" s="1"/>
    </row>
    <row r="46" spans="1:6" ht="16.5" customHeight="1">
      <c r="A46" s="18">
        <f t="shared" si="0"/>
        <v>40</v>
      </c>
      <c r="B46" s="18" t="s">
        <v>10</v>
      </c>
      <c r="C46" s="2" t="s">
        <v>6</v>
      </c>
      <c r="D46" s="1" t="s">
        <v>55</v>
      </c>
      <c r="E46" s="20">
        <v>28.06</v>
      </c>
      <c r="F46" s="4"/>
    </row>
    <row r="47" spans="1:6" ht="16.5" customHeight="1">
      <c r="A47" s="18">
        <f t="shared" si="0"/>
        <v>41</v>
      </c>
      <c r="B47" s="18" t="s">
        <v>10</v>
      </c>
      <c r="C47" s="30" t="s">
        <v>12</v>
      </c>
      <c r="D47" s="21" t="s">
        <v>56</v>
      </c>
      <c r="E47" s="20">
        <v>28.52</v>
      </c>
      <c r="F47" s="4"/>
    </row>
    <row r="48" spans="1:6" ht="16.5" customHeight="1">
      <c r="A48" s="18">
        <f t="shared" si="0"/>
        <v>42</v>
      </c>
      <c r="B48" s="18">
        <v>22</v>
      </c>
      <c r="C48" s="35" t="s">
        <v>7</v>
      </c>
      <c r="D48" s="1" t="s">
        <v>57</v>
      </c>
      <c r="E48" s="20">
        <v>29.01</v>
      </c>
      <c r="F48" s="4"/>
    </row>
    <row r="49" spans="1:6" ht="16.5" customHeight="1">
      <c r="A49" s="18">
        <f t="shared" si="0"/>
        <v>43</v>
      </c>
      <c r="B49" s="18" t="s">
        <v>10</v>
      </c>
      <c r="C49" s="2" t="s">
        <v>12</v>
      </c>
      <c r="D49" s="1" t="s">
        <v>58</v>
      </c>
      <c r="E49" s="20">
        <v>29.05</v>
      </c>
      <c r="F49" s="4"/>
    </row>
    <row r="50" spans="1:6" ht="16.5" customHeight="1">
      <c r="A50" s="18">
        <f t="shared" si="0"/>
        <v>44</v>
      </c>
      <c r="B50" s="18">
        <v>23</v>
      </c>
      <c r="C50" s="35" t="s">
        <v>7</v>
      </c>
      <c r="D50" s="1" t="s">
        <v>59</v>
      </c>
      <c r="E50" s="20">
        <v>29.21</v>
      </c>
      <c r="F50" s="4"/>
    </row>
    <row r="51" spans="1:6" ht="16.5" customHeight="1">
      <c r="A51" s="18">
        <f t="shared" si="0"/>
        <v>45</v>
      </c>
      <c r="B51" s="18" t="s">
        <v>10</v>
      </c>
      <c r="C51" s="2" t="s">
        <v>40</v>
      </c>
      <c r="D51" s="1" t="s">
        <v>60</v>
      </c>
      <c r="E51" s="20">
        <v>29.23</v>
      </c>
      <c r="F51" s="4"/>
    </row>
    <row r="52" spans="1:6" ht="16.5" customHeight="1">
      <c r="A52" s="18">
        <f>+A51+1</f>
        <v>46</v>
      </c>
      <c r="B52" s="18" t="s">
        <v>10</v>
      </c>
      <c r="C52" s="2" t="s">
        <v>40</v>
      </c>
      <c r="D52" s="1" t="s">
        <v>61</v>
      </c>
      <c r="E52" s="20">
        <v>29.4</v>
      </c>
      <c r="F52" s="4"/>
    </row>
    <row r="53" spans="1:5" ht="16.5" customHeight="1">
      <c r="A53" s="18">
        <f>+A52+1</f>
        <v>47</v>
      </c>
      <c r="B53" s="2">
        <v>24</v>
      </c>
      <c r="C53" s="35" t="s">
        <v>7</v>
      </c>
      <c r="D53" s="1" t="s">
        <v>62</v>
      </c>
      <c r="E53" s="33">
        <v>30.39</v>
      </c>
    </row>
    <row r="54" spans="1:5" ht="16.5" customHeight="1">
      <c r="A54" s="18">
        <f>+A53+1</f>
        <v>48</v>
      </c>
      <c r="B54" s="2">
        <v>25</v>
      </c>
      <c r="C54" s="35" t="s">
        <v>7</v>
      </c>
      <c r="D54" s="1" t="s">
        <v>63</v>
      </c>
      <c r="E54" s="33">
        <v>31.3</v>
      </c>
    </row>
    <row r="55" spans="1:5" ht="16.5" customHeight="1">
      <c r="A55" s="18">
        <f>+A54+1</f>
        <v>49</v>
      </c>
      <c r="B55" s="2">
        <v>26</v>
      </c>
      <c r="C55" s="34" t="s">
        <v>4</v>
      </c>
      <c r="D55" s="1" t="s">
        <v>64</v>
      </c>
      <c r="E55" s="33">
        <v>41.26</v>
      </c>
    </row>
    <row r="56" spans="1:5" ht="16.5" customHeight="1">
      <c r="A56" s="13"/>
      <c r="B56" s="7"/>
      <c r="C56" s="22"/>
      <c r="D56" s="22"/>
      <c r="E56" s="23"/>
    </row>
    <row r="57" spans="1:5" ht="16.5" customHeight="1">
      <c r="A57" s="5" t="s">
        <v>8</v>
      </c>
      <c r="B57" s="7"/>
      <c r="C57" s="22" t="s">
        <v>6</v>
      </c>
      <c r="D57" s="22" t="s">
        <v>68</v>
      </c>
      <c r="E57" s="23">
        <f>2+4+5+8+9</f>
        <v>28</v>
      </c>
    </row>
    <row r="58" spans="1:5" ht="16.5" customHeight="1">
      <c r="A58" s="5"/>
      <c r="B58" s="7"/>
      <c r="C58" s="22" t="s">
        <v>12</v>
      </c>
      <c r="D58" s="22" t="s">
        <v>67</v>
      </c>
      <c r="E58" s="23">
        <f>1+3+6+7+13</f>
        <v>30</v>
      </c>
    </row>
    <row r="59" spans="1:5" ht="16.5" customHeight="1">
      <c r="A59" s="5"/>
      <c r="B59" s="7"/>
      <c r="C59" s="8" t="s">
        <v>7</v>
      </c>
      <c r="D59" s="8" t="s">
        <v>69</v>
      </c>
      <c r="E59" s="6">
        <f>14+15+18+22+23</f>
        <v>92</v>
      </c>
    </row>
    <row r="60" spans="1:5" ht="16.5" customHeight="1">
      <c r="A60" s="5"/>
      <c r="B60" s="7"/>
      <c r="C60" s="22" t="s">
        <v>4</v>
      </c>
      <c r="D60" s="22" t="s">
        <v>70</v>
      </c>
      <c r="E60" s="23">
        <f>12+19+20+21+26</f>
        <v>98</v>
      </c>
    </row>
    <row r="61" spans="1:5" ht="16.5" customHeight="1">
      <c r="A61" s="5"/>
      <c r="B61" s="7"/>
      <c r="C61" s="36" t="s">
        <v>42</v>
      </c>
      <c r="D61" s="22"/>
      <c r="E61" s="24" t="s">
        <v>10</v>
      </c>
    </row>
    <row r="62" spans="1:5" ht="16.5" customHeight="1">
      <c r="A62" s="5"/>
      <c r="B62" s="7"/>
      <c r="C62" s="36" t="s">
        <v>40</v>
      </c>
      <c r="D62" s="22"/>
      <c r="E62" s="24" t="s">
        <v>10</v>
      </c>
    </row>
    <row r="63" spans="1:5" ht="16.5" customHeight="1">
      <c r="A63" s="11"/>
      <c r="B63" s="7"/>
      <c r="C63" s="36" t="s">
        <v>38</v>
      </c>
      <c r="D63" s="22"/>
      <c r="E63" s="24" t="s">
        <v>10</v>
      </c>
    </row>
    <row r="64" spans="1:5" ht="16.5" customHeight="1">
      <c r="A64" s="12"/>
      <c r="B64" s="25"/>
      <c r="C64" s="22"/>
      <c r="D64" s="22"/>
      <c r="E64" s="24"/>
    </row>
    <row r="65" spans="1:5" ht="16.5" customHeight="1">
      <c r="A65" s="26"/>
      <c r="B65" s="27"/>
      <c r="C65" s="28"/>
      <c r="D65" s="28"/>
      <c r="E65" s="29"/>
    </row>
    <row r="66" spans="1:5" ht="12.75" customHeight="1">
      <c r="A66" s="21"/>
      <c r="B66" s="30"/>
      <c r="C66" s="21"/>
      <c r="D66" s="21"/>
      <c r="E66" s="21"/>
    </row>
    <row r="67" spans="1:5" ht="12.75" customHeight="1">
      <c r="A67" s="8" t="s">
        <v>66</v>
      </c>
      <c r="B67" s="30" t="s">
        <v>6</v>
      </c>
      <c r="C67" s="21">
        <v>7</v>
      </c>
      <c r="D67" s="21"/>
      <c r="E67" s="21"/>
    </row>
    <row r="68" spans="1:5" ht="12.75" customHeight="1">
      <c r="A68" s="21" t="s">
        <v>9</v>
      </c>
      <c r="B68" s="30" t="s">
        <v>7</v>
      </c>
      <c r="C68" s="21">
        <v>7</v>
      </c>
      <c r="D68" s="21"/>
      <c r="E68" s="21"/>
    </row>
    <row r="69" spans="1:5" ht="12.75" customHeight="1">
      <c r="A69" s="21"/>
      <c r="B69" s="30" t="s">
        <v>12</v>
      </c>
      <c r="C69" s="21">
        <v>7</v>
      </c>
      <c r="D69" s="21"/>
      <c r="E69" s="21"/>
    </row>
    <row r="70" spans="1:5" ht="12.75" customHeight="1">
      <c r="A70" s="21"/>
      <c r="B70" s="30" t="s">
        <v>4</v>
      </c>
      <c r="C70" s="21">
        <v>5</v>
      </c>
      <c r="D70" s="21"/>
      <c r="E70" s="21"/>
    </row>
    <row r="71" spans="1:5" ht="12.75" customHeight="1">
      <c r="A71" s="21"/>
      <c r="B71" s="30" t="s">
        <v>40</v>
      </c>
      <c r="C71" s="21"/>
      <c r="D71" s="21"/>
      <c r="E71" s="21"/>
    </row>
    <row r="72" spans="1:5" ht="12.75" customHeight="1">
      <c r="A72" s="21"/>
      <c r="B72" s="30" t="s">
        <v>38</v>
      </c>
      <c r="C72" s="21"/>
      <c r="D72" s="21"/>
      <c r="E72" s="21"/>
    </row>
    <row r="73" spans="1:5" ht="12.75" customHeight="1">
      <c r="A73" s="21"/>
      <c r="B73" s="30" t="s">
        <v>42</v>
      </c>
      <c r="C73" s="21"/>
      <c r="D73" s="21"/>
      <c r="E73" s="21"/>
    </row>
    <row r="74" spans="1:5" ht="15.75">
      <c r="A74" s="21"/>
      <c r="B74" s="30"/>
      <c r="C74" s="21"/>
      <c r="D74" s="21"/>
      <c r="E74" s="21"/>
    </row>
    <row r="75" spans="1:5" ht="15.75">
      <c r="A75" s="21"/>
      <c r="B75" s="30"/>
      <c r="C75" s="21">
        <f>SUM(C67:C74)</f>
        <v>26</v>
      </c>
      <c r="D75" s="21"/>
      <c r="E75" s="21"/>
    </row>
  </sheetData>
  <sheetProtection/>
  <mergeCells count="3">
    <mergeCell ref="A1:E1"/>
    <mergeCell ref="A2:E2"/>
    <mergeCell ref="A3:E3"/>
  </mergeCells>
  <printOptions/>
  <pageMargins left="1.25" right="1.25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Race Entry Sheet</dc:title>
  <dc:subject/>
  <dc:creator>Chris Smith</dc:creator>
  <cp:keywords/>
  <dc:description/>
  <cp:lastModifiedBy>Barrett Potter</cp:lastModifiedBy>
  <cp:lastPrinted>2012-10-05T23:18:40Z</cp:lastPrinted>
  <dcterms:created xsi:type="dcterms:W3CDTF">2004-03-30T16:08:08Z</dcterms:created>
  <dcterms:modified xsi:type="dcterms:W3CDTF">2012-10-05T23:52:04Z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